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AA76AC6F-2EB5-4E10-8748-08CE6C349DA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GEN 03" sheetId="10" r:id="rId1"/>
    <sheet name="Base" sheetId="2" r:id="rId2"/>
    <sheet name="Feuil3" sheetId="3" r:id="rId3"/>
  </sheets>
  <definedNames>
    <definedName name="_xlnm.Print_Area" localSheetId="0">'GEN 03'!$A$1:$J$102</definedName>
  </definedNames>
  <calcPr calcId="191029"/>
</workbook>
</file>

<file path=xl/calcChain.xml><?xml version="1.0" encoding="utf-8"?>
<calcChain xmlns="http://schemas.openxmlformats.org/spreadsheetml/2006/main">
  <c r="G59" i="10" l="1"/>
  <c r="D59" i="10"/>
  <c r="E58" i="10"/>
  <c r="E57" i="10"/>
  <c r="E56" i="10"/>
  <c r="C59" i="10"/>
  <c r="E55" i="10" l="1"/>
  <c r="F56" i="10" s="1"/>
  <c r="E59" i="10" l="1"/>
  <c r="F58" i="10" s="1"/>
  <c r="I57" i="10" s="1"/>
  <c r="I55" i="10" l="1"/>
  <c r="I59" i="10" s="1"/>
  <c r="F59" i="10"/>
  <c r="N11" i="2" l="1"/>
  <c r="N10" i="2"/>
  <c r="N6" i="2"/>
  <c r="N5" i="2"/>
</calcChain>
</file>

<file path=xl/sharedStrings.xml><?xml version="1.0" encoding="utf-8"?>
<sst xmlns="http://schemas.openxmlformats.org/spreadsheetml/2006/main" count="155" uniqueCount="96">
  <si>
    <t>Compte</t>
  </si>
  <si>
    <t>Agence Comptable</t>
  </si>
  <si>
    <t>Total</t>
  </si>
  <si>
    <t>Etablissement</t>
  </si>
  <si>
    <t>Fiche MRCF n°</t>
  </si>
  <si>
    <t>Version mise à jour</t>
  </si>
  <si>
    <t>Mois</t>
  </si>
  <si>
    <t>Année</t>
  </si>
  <si>
    <t>Lycée polyvalent Fays</t>
  </si>
  <si>
    <t>Lycée Professionnel Marie Curie</t>
  </si>
  <si>
    <t>Cité Scolaire René Pellet</t>
  </si>
  <si>
    <t>Collège Les Iris</t>
  </si>
  <si>
    <t>Collège Jean Jaurès</t>
  </si>
  <si>
    <t>Février</t>
  </si>
  <si>
    <t>Mars</t>
  </si>
  <si>
    <t>Janvier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</si>
  <si>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</si>
  <si>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</si>
  <si>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</si>
  <si>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</si>
  <si>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</si>
  <si>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</si>
  <si>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</si>
  <si>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</si>
  <si>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</si>
  <si>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Collège Simone Lagrange</t>
  </si>
  <si>
    <t>Recettes</t>
  </si>
  <si>
    <t>Dépenses</t>
  </si>
  <si>
    <t>DGP</t>
  </si>
  <si>
    <t>Nombre</t>
  </si>
  <si>
    <t>Montant pénalités</t>
  </si>
  <si>
    <t>Rejets comptables</t>
  </si>
  <si>
    <t>Nombre de paiements</t>
  </si>
  <si>
    <t>Montant</t>
  </si>
  <si>
    <t>Réponse établissement</t>
  </si>
  <si>
    <t>Renseignement demandé</t>
  </si>
  <si>
    <t>CGENE n°3</t>
  </si>
  <si>
    <t>Collège Jean Macé</t>
  </si>
  <si>
    <t>Collège Louis Jouvet</t>
  </si>
  <si>
    <t>Collège Morice Leroux</t>
  </si>
  <si>
    <t>Lycée Pierre Brossolette</t>
  </si>
  <si>
    <t>Lycée Professionnel Magenta</t>
  </si>
  <si>
    <t>Délai mise en œuvre</t>
  </si>
  <si>
    <t>Autres comptes de classe 4</t>
  </si>
  <si>
    <t>Comptes de Trésorerie</t>
  </si>
  <si>
    <t>Remarque ou observation de l'Agent Comptable</t>
  </si>
  <si>
    <t>Comptes de Régie - Dépenses - 543</t>
  </si>
  <si>
    <t>Dépenses de plus d'un mois non régularisées</t>
  </si>
  <si>
    <t>Dépôt non transmis sur compte DFT principal</t>
  </si>
  <si>
    <r>
      <t xml:space="preserve">Dialogue de gestion mensuel - op@le                                               </t>
    </r>
    <r>
      <rPr>
        <b/>
        <sz val="10"/>
        <color theme="0"/>
        <rFont val="Calibri"/>
        <family val="2"/>
        <scheme val="minor"/>
      </rPr>
      <t>(développement des soldes comptables  joint)</t>
    </r>
  </si>
  <si>
    <t>Sphère ordonnateur</t>
  </si>
  <si>
    <t>Sphère Comptable</t>
  </si>
  <si>
    <t>Désignation complète de l'opération</t>
  </si>
  <si>
    <t>OPC en attente de mise en service</t>
  </si>
  <si>
    <t>Financement</t>
  </si>
  <si>
    <t>TR</t>
  </si>
  <si>
    <t>Subvention</t>
  </si>
  <si>
    <t>Fonds Propres</t>
  </si>
  <si>
    <t>Référence subvention</t>
  </si>
  <si>
    <t>IV- Construction et Exécution budgétaires</t>
  </si>
  <si>
    <t>L'Adjoint-Gestionnaire procède mensuellement à la saisie des dates de mise en service, du dépôt et du plan d'amortissement en le signalant à l'AC.</t>
  </si>
  <si>
    <t>Subvention ou action:</t>
  </si>
  <si>
    <t>Code activté</t>
  </si>
  <si>
    <t>Comptes de Régie - Recettes - 545/585</t>
  </si>
  <si>
    <t>Tiers clients / Subventions</t>
  </si>
  <si>
    <t>TR Ressources sous conditions d'emploi manquants</t>
  </si>
  <si>
    <t>Imputation</t>
  </si>
  <si>
    <t>Réponses établissement</t>
  </si>
  <si>
    <t>Régularité et correspondance des crédits budgétaires avec la comptabilité générale</t>
  </si>
  <si>
    <t>Service</t>
  </si>
  <si>
    <t>FRPPI</t>
  </si>
  <si>
    <t>FCSH</t>
  </si>
  <si>
    <t>Charges</t>
  </si>
  <si>
    <t>Net</t>
  </si>
  <si>
    <t>à venir</t>
  </si>
  <si>
    <t>Crédits ouverts</t>
  </si>
  <si>
    <t>Charges réelles</t>
  </si>
  <si>
    <t>Avance/retard</t>
  </si>
  <si>
    <t>Eleves</t>
  </si>
  <si>
    <t>CN</t>
  </si>
  <si>
    <t>Commensaux</t>
  </si>
  <si>
    <t>Autres &gt;&gt;CN</t>
  </si>
  <si>
    <t xml:space="preserve">Autres  </t>
  </si>
  <si>
    <t>V- Suivi simplifié du SRH (à partir de novembre)</t>
  </si>
  <si>
    <t>Situation de dépenses engagées</t>
  </si>
  <si>
    <t>Situation des recettes</t>
  </si>
  <si>
    <t>Développement des soldes non auxiliarisés</t>
  </si>
  <si>
    <t>Développement des soldes auxiliarisés</t>
  </si>
  <si>
    <t>Balance comptable 1 à 8</t>
  </si>
  <si>
    <t>I -Archivage documentaire préalable</t>
  </si>
  <si>
    <t>Domicilations bancaires non conformes (liste jointe)</t>
  </si>
  <si>
    <t>II -Domiciliations bancaires</t>
  </si>
  <si>
    <t>III - Conformité CBUD / CGENE</t>
  </si>
  <si>
    <t>Code activité</t>
  </si>
  <si>
    <t>VI - Soldes comptables à expliquer ou  à apurer</t>
  </si>
  <si>
    <t>VII - Immobilisations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</si>
</sst>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4"/>
      <color rgb="FF0070C0"/>
      <name val="Calibri"/>
      <family val="2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name val="Segoe UI"/>
      <family val="2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9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15" fillId="0" borderId="3" xfId="0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3" fillId="2" borderId="25" xfId="0" applyFont="1" applyFill="1" applyBorder="1" applyAlignment="1">
      <alignment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164" fontId="15" fillId="0" borderId="22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164" fontId="15" fillId="0" borderId="34" xfId="0" applyNumberFormat="1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164" fontId="15" fillId="0" borderId="12" xfId="0" applyNumberFormat="1" applyFont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164" fontId="15" fillId="0" borderId="5" xfId="0" applyNumberFormat="1" applyFont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17" fontId="5" fillId="3" borderId="12" xfId="1" applyNumberFormat="1" applyFont="1" applyFill="1" applyBorder="1" applyAlignment="1">
      <alignment horizontal="center" vertical="center" wrapText="1"/>
    </xf>
    <xf numFmtId="164" fontId="15" fillId="0" borderId="35" xfId="0" applyNumberFormat="1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49" fontId="15" fillId="0" borderId="6" xfId="0" applyNumberFormat="1" applyFont="1" applyBorder="1" applyAlignment="1">
      <alignment vertical="center" wrapText="1"/>
    </xf>
    <xf numFmtId="0" fontId="19" fillId="0" borderId="29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44" fontId="19" fillId="2" borderId="5" xfId="0" applyNumberFormat="1" applyFont="1" applyFill="1" applyBorder="1" applyAlignment="1">
      <alignment horizontal="center" vertical="center" wrapText="1"/>
    </xf>
    <xf numFmtId="44" fontId="19" fillId="2" borderId="13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10" fontId="20" fillId="3" borderId="0" xfId="0" applyNumberFormat="1" applyFont="1" applyFill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4" fontId="17" fillId="0" borderId="11" xfId="0" applyNumberFormat="1" applyFont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center" vertical="center" wrapText="1"/>
    </xf>
    <xf numFmtId="164" fontId="14" fillId="0" borderId="21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164" fontId="14" fillId="0" borderId="9" xfId="0" applyNumberFormat="1" applyFont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164" fontId="14" fillId="0" borderId="24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14" fillId="0" borderId="27" xfId="0" applyNumberFormat="1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left" vertical="center" wrapText="1"/>
    </xf>
    <xf numFmtId="1" fontId="15" fillId="0" borderId="13" xfId="0" applyNumberFormat="1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164" fontId="14" fillId="0" borderId="26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left" vertical="center" wrapText="1"/>
    </xf>
    <xf numFmtId="1" fontId="15" fillId="0" borderId="2" xfId="0" applyNumberFormat="1" applyFont="1" applyBorder="1" applyAlignment="1">
      <alignment horizontal="left" vertical="center" wrapText="1"/>
    </xf>
    <xf numFmtId="1" fontId="15" fillId="0" borderId="5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164" fontId="15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164" fontId="15" fillId="0" borderId="11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3</xdr:col>
          <xdr:colOff>638176</xdr:colOff>
          <xdr:row>9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1DEABF9-FA56-4E5D-A48E-2C35FE8BCD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190500</xdr:rowOff>
        </xdr:from>
        <xdr:to>
          <xdr:col>3</xdr:col>
          <xdr:colOff>638175</xdr:colOff>
          <xdr:row>10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A8D2DE8-EF1D-4CFB-9282-04C0DB8B0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</xdr:row>
          <xdr:rowOff>200025</xdr:rowOff>
        </xdr:from>
        <xdr:to>
          <xdr:col>8</xdr:col>
          <xdr:colOff>581025</xdr:colOff>
          <xdr:row>11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402439E-AFC1-4F4F-BE50-4361F0E673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8</xdr:row>
          <xdr:rowOff>190500</xdr:rowOff>
        </xdr:from>
        <xdr:to>
          <xdr:col>8</xdr:col>
          <xdr:colOff>581025</xdr:colOff>
          <xdr:row>10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F983516-1902-468C-97E6-7343C82487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6</xdr:row>
          <xdr:rowOff>276225</xdr:rowOff>
        </xdr:from>
        <xdr:to>
          <xdr:col>8</xdr:col>
          <xdr:colOff>581025</xdr:colOff>
          <xdr:row>9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9A756BE-3FDB-4DE9-A428-BB112D72B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238125</xdr:colOff>
          <xdr:row>12</xdr:row>
          <xdr:rowOff>228600</xdr:rowOff>
        </xdr:from>
        <xdr:ext cx="390526" cy="43815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AEFA683-A6BD-4108-9A5F-4FC872DE62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2"/>
  <sheetViews>
    <sheetView tabSelected="1" zoomScaleNormal="100" workbookViewId="0">
      <selection activeCell="A75" sqref="A75:J76"/>
    </sheetView>
  </sheetViews>
  <sheetFormatPr baseColWidth="10" defaultColWidth="11.42578125" defaultRowHeight="15" x14ac:dyDescent="0.25"/>
  <cols>
    <col min="1" max="1" width="8.140625" style="1" customWidth="1"/>
    <col min="2" max="2" width="7.42578125" style="1" customWidth="1"/>
    <col min="3" max="6" width="11.42578125" style="1" customWidth="1"/>
    <col min="7" max="9" width="9.28515625" style="1" customWidth="1"/>
    <col min="10" max="10" width="11.42578125" style="1" customWidth="1"/>
    <col min="11" max="11" width="27.28515625" style="228" customWidth="1"/>
    <col min="12" max="14" width="11.42578125" style="228"/>
    <col min="15" max="17" width="11.42578125" style="207"/>
    <col min="18" max="18" width="11.42578125" style="38"/>
    <col min="19" max="16384" width="11.42578125" style="1"/>
  </cols>
  <sheetData>
    <row r="1" spans="1:18" x14ac:dyDescent="0.25">
      <c r="A1" s="133" t="s">
        <v>3</v>
      </c>
      <c r="B1" s="134"/>
      <c r="C1" s="134"/>
      <c r="D1" s="137"/>
      <c r="E1" s="137"/>
      <c r="F1" s="138"/>
      <c r="G1" s="141" t="s">
        <v>4</v>
      </c>
      <c r="H1" s="142"/>
      <c r="I1" s="30"/>
      <c r="J1" s="31" t="s">
        <v>36</v>
      </c>
    </row>
    <row r="2" spans="1:18" ht="15.75" thickBot="1" x14ac:dyDescent="0.3">
      <c r="A2" s="135"/>
      <c r="B2" s="136"/>
      <c r="C2" s="136"/>
      <c r="D2" s="139"/>
      <c r="E2" s="139"/>
      <c r="F2" s="140"/>
      <c r="G2" s="143" t="s">
        <v>5</v>
      </c>
      <c r="H2" s="144"/>
      <c r="I2" s="32"/>
      <c r="J2" s="33">
        <v>45231</v>
      </c>
    </row>
    <row r="3" spans="1:18" ht="15.75" thickBot="1" x14ac:dyDescent="0.3"/>
    <row r="4" spans="1:18" ht="22.5" customHeight="1" x14ac:dyDescent="0.25">
      <c r="A4" s="28" t="s">
        <v>6</v>
      </c>
      <c r="B4" s="145"/>
      <c r="C4" s="146"/>
      <c r="D4" s="149" t="s">
        <v>49</v>
      </c>
      <c r="E4" s="150"/>
      <c r="F4" s="150"/>
      <c r="G4" s="150"/>
      <c r="H4" s="150"/>
      <c r="I4" s="150"/>
      <c r="J4" s="151"/>
      <c r="K4" s="6"/>
      <c r="L4" s="6" t="s">
        <v>10</v>
      </c>
    </row>
    <row r="5" spans="1:18" ht="22.5" customHeight="1" thickBot="1" x14ac:dyDescent="0.3">
      <c r="A5" s="29" t="s">
        <v>7</v>
      </c>
      <c r="B5" s="147"/>
      <c r="C5" s="148"/>
      <c r="D5" s="152"/>
      <c r="E5" s="153"/>
      <c r="F5" s="153"/>
      <c r="G5" s="153"/>
      <c r="H5" s="153"/>
      <c r="I5" s="153"/>
      <c r="J5" s="154"/>
      <c r="K5" s="6"/>
      <c r="L5" s="6" t="s">
        <v>12</v>
      </c>
    </row>
    <row r="6" spans="1:18" s="201" customFormat="1" ht="14.25" customHeight="1" thickBot="1" x14ac:dyDescent="0.3">
      <c r="A6" s="4"/>
      <c r="B6" s="199"/>
      <c r="C6" s="199"/>
      <c r="D6" s="200"/>
      <c r="E6" s="200"/>
      <c r="F6" s="200"/>
      <c r="G6" s="200"/>
      <c r="H6" s="200"/>
      <c r="I6" s="200"/>
      <c r="J6" s="200"/>
      <c r="K6" s="228"/>
      <c r="L6" s="2" t="s">
        <v>37</v>
      </c>
      <c r="M6" s="228"/>
      <c r="N6" s="228"/>
      <c r="O6" s="207"/>
      <c r="P6" s="207"/>
      <c r="Q6" s="207"/>
      <c r="R6" s="38"/>
    </row>
    <row r="7" spans="1:18" ht="22.5" customHeight="1" thickBot="1" x14ac:dyDescent="0.3">
      <c r="A7" s="70" t="s">
        <v>89</v>
      </c>
      <c r="B7" s="71"/>
      <c r="C7" s="71"/>
      <c r="D7" s="71"/>
      <c r="E7" s="71"/>
      <c r="F7" s="71"/>
      <c r="G7" s="71"/>
      <c r="H7" s="71"/>
      <c r="I7" s="71"/>
      <c r="J7" s="72"/>
      <c r="K7" s="6"/>
      <c r="L7" s="6" t="s">
        <v>11</v>
      </c>
    </row>
    <row r="8" spans="1:18" ht="6.75" customHeight="1" x14ac:dyDescent="0.25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6"/>
      <c r="L8" s="2" t="s">
        <v>38</v>
      </c>
    </row>
    <row r="9" spans="1:18" ht="22.5" customHeight="1" x14ac:dyDescent="0.25">
      <c r="A9" s="204" t="s">
        <v>84</v>
      </c>
      <c r="B9" s="204"/>
      <c r="C9" s="204"/>
      <c r="D9" s="209"/>
      <c r="E9" s="205"/>
      <c r="F9" s="204" t="s">
        <v>87</v>
      </c>
      <c r="G9" s="204"/>
      <c r="H9" s="204"/>
      <c r="I9" s="210"/>
      <c r="J9" s="202"/>
      <c r="L9" s="2" t="s">
        <v>39</v>
      </c>
    </row>
    <row r="10" spans="1:18" ht="22.5" customHeight="1" x14ac:dyDescent="0.25">
      <c r="A10" s="204" t="s">
        <v>85</v>
      </c>
      <c r="B10" s="204"/>
      <c r="C10" s="204"/>
      <c r="D10" s="209"/>
      <c r="E10" s="205"/>
      <c r="F10" s="204" t="s">
        <v>86</v>
      </c>
      <c r="G10" s="204"/>
      <c r="H10" s="204"/>
      <c r="I10" s="212"/>
      <c r="J10" s="202"/>
      <c r="L10" s="6" t="s">
        <v>25</v>
      </c>
    </row>
    <row r="11" spans="1:18" ht="22.5" customHeight="1" thickBot="1" x14ac:dyDescent="0.3">
      <c r="A11" s="206"/>
      <c r="B11" s="206"/>
      <c r="C11" s="206"/>
      <c r="D11" s="205"/>
      <c r="E11" s="205"/>
      <c r="F11" s="204" t="s">
        <v>88</v>
      </c>
      <c r="G11" s="204"/>
      <c r="H11" s="204"/>
      <c r="I11" s="211"/>
      <c r="J11" s="202"/>
      <c r="L11" s="2" t="s">
        <v>40</v>
      </c>
    </row>
    <row r="12" spans="1:18" ht="18.75" customHeight="1" thickBot="1" x14ac:dyDescent="0.3">
      <c r="A12" s="70" t="s">
        <v>91</v>
      </c>
      <c r="B12" s="71"/>
      <c r="C12" s="71"/>
      <c r="D12" s="71"/>
      <c r="E12" s="71"/>
      <c r="F12" s="71"/>
      <c r="G12" s="71"/>
      <c r="H12" s="71"/>
      <c r="I12" s="71"/>
      <c r="J12" s="72"/>
      <c r="L12" s="6" t="s">
        <v>8</v>
      </c>
    </row>
    <row r="13" spans="1:18" ht="21.75" customHeight="1" thickBot="1" x14ac:dyDescent="0.3">
      <c r="A13" s="206"/>
      <c r="B13" s="206"/>
      <c r="C13" s="206"/>
      <c r="D13" s="205"/>
      <c r="E13" s="205"/>
      <c r="F13" s="206"/>
      <c r="G13" s="206"/>
      <c r="H13" s="206"/>
      <c r="I13" s="202"/>
      <c r="J13" s="202"/>
      <c r="L13" s="2" t="s">
        <v>41</v>
      </c>
    </row>
    <row r="14" spans="1:18" ht="9" customHeight="1" x14ac:dyDescent="0.25">
      <c r="A14" s="203" t="s">
        <v>90</v>
      </c>
      <c r="B14" s="203"/>
      <c r="C14" s="203"/>
      <c r="D14" s="213"/>
      <c r="E14" s="205"/>
      <c r="F14" s="113" t="s">
        <v>67</v>
      </c>
      <c r="G14" s="114"/>
      <c r="H14" s="114"/>
      <c r="I14" s="115"/>
      <c r="J14" s="202"/>
      <c r="L14" s="6" t="s">
        <v>9</v>
      </c>
    </row>
    <row r="15" spans="1:18" ht="18.75" customHeight="1" x14ac:dyDescent="0.25">
      <c r="A15" s="203"/>
      <c r="B15" s="203"/>
      <c r="C15" s="203"/>
      <c r="D15" s="214"/>
      <c r="E15" s="205"/>
      <c r="F15" s="116"/>
      <c r="G15" s="91"/>
      <c r="H15" s="91"/>
      <c r="I15" s="92"/>
      <c r="J15" s="202"/>
    </row>
    <row r="16" spans="1:18" ht="18.75" customHeight="1" thickBot="1" x14ac:dyDescent="0.3">
      <c r="A16" s="206"/>
      <c r="B16" s="206"/>
      <c r="C16" s="206"/>
      <c r="D16" s="205"/>
      <c r="E16" s="205"/>
      <c r="F16" s="206"/>
      <c r="G16" s="206"/>
      <c r="H16" s="206"/>
      <c r="I16" s="202"/>
      <c r="J16" s="202"/>
      <c r="K16" s="6"/>
    </row>
    <row r="17" spans="1:11" ht="17.25" customHeight="1" thickBot="1" x14ac:dyDescent="0.3">
      <c r="A17" s="70" t="s">
        <v>92</v>
      </c>
      <c r="B17" s="71"/>
      <c r="C17" s="71"/>
      <c r="D17" s="71"/>
      <c r="E17" s="71"/>
      <c r="F17" s="71"/>
      <c r="G17" s="71"/>
      <c r="H17" s="71"/>
      <c r="I17" s="71"/>
      <c r="J17" s="72"/>
      <c r="K17" s="6"/>
    </row>
    <row r="18" spans="1:11" ht="17.25" customHeight="1" thickBot="1" x14ac:dyDescent="0.3">
      <c r="A18" s="4"/>
      <c r="B18" s="7"/>
      <c r="C18" s="7"/>
      <c r="D18" s="7"/>
      <c r="E18" s="8"/>
      <c r="F18" s="8"/>
      <c r="G18" s="9"/>
      <c r="H18" s="10"/>
      <c r="I18" s="10"/>
      <c r="J18" s="10"/>
      <c r="K18" s="6"/>
    </row>
    <row r="19" spans="1:11" ht="17.25" customHeight="1" x14ac:dyDescent="0.25">
      <c r="A19" s="167" t="s">
        <v>1</v>
      </c>
      <c r="B19" s="168"/>
      <c r="C19" s="168"/>
      <c r="D19" s="168"/>
      <c r="E19" s="168"/>
      <c r="F19" s="169"/>
      <c r="G19" s="113" t="s">
        <v>67</v>
      </c>
      <c r="H19" s="114"/>
      <c r="I19" s="114"/>
      <c r="J19" s="115"/>
      <c r="K19" s="6"/>
    </row>
    <row r="20" spans="1:11" ht="35.25" customHeight="1" x14ac:dyDescent="0.25">
      <c r="A20" s="109" t="s">
        <v>65</v>
      </c>
      <c r="B20" s="110"/>
      <c r="C20" s="37" t="s">
        <v>69</v>
      </c>
      <c r="D20" s="88" t="s">
        <v>66</v>
      </c>
      <c r="E20" s="88"/>
      <c r="F20" s="45" t="s">
        <v>33</v>
      </c>
      <c r="G20" s="116"/>
      <c r="H20" s="91"/>
      <c r="I20" s="91"/>
      <c r="J20" s="92"/>
      <c r="K20" s="6"/>
    </row>
    <row r="21" spans="1:11" ht="16.5" customHeight="1" x14ac:dyDescent="0.25">
      <c r="A21" s="109"/>
      <c r="B21" s="110"/>
      <c r="C21" s="39"/>
      <c r="D21" s="117"/>
      <c r="E21" s="118"/>
      <c r="F21" s="48"/>
      <c r="G21" s="106"/>
      <c r="H21" s="107"/>
      <c r="I21" s="107"/>
      <c r="J21" s="108"/>
      <c r="K21" s="6"/>
    </row>
    <row r="22" spans="1:11" ht="16.5" customHeight="1" x14ac:dyDescent="0.25">
      <c r="A22" s="109"/>
      <c r="B22" s="110"/>
      <c r="C22" s="39"/>
      <c r="D22" s="117"/>
      <c r="E22" s="118"/>
      <c r="F22" s="48"/>
      <c r="G22" s="106"/>
      <c r="H22" s="107"/>
      <c r="I22" s="107"/>
      <c r="J22" s="108"/>
      <c r="K22" s="6"/>
    </row>
    <row r="23" spans="1:11" ht="16.5" customHeight="1" x14ac:dyDescent="0.25">
      <c r="A23" s="109"/>
      <c r="B23" s="110"/>
      <c r="C23" s="39"/>
      <c r="D23" s="117"/>
      <c r="E23" s="118"/>
      <c r="F23" s="48"/>
      <c r="G23" s="106"/>
      <c r="H23" s="107"/>
      <c r="I23" s="107"/>
      <c r="J23" s="108"/>
      <c r="K23" s="6"/>
    </row>
    <row r="24" spans="1:11" ht="16.5" customHeight="1" x14ac:dyDescent="0.25">
      <c r="A24" s="109"/>
      <c r="B24" s="110"/>
      <c r="C24" s="39"/>
      <c r="D24" s="117"/>
      <c r="E24" s="118"/>
      <c r="F24" s="48"/>
      <c r="G24" s="106"/>
      <c r="H24" s="107"/>
      <c r="I24" s="107"/>
      <c r="J24" s="108"/>
      <c r="K24" s="6"/>
    </row>
    <row r="25" spans="1:11" ht="16.5" customHeight="1" thickBot="1" x14ac:dyDescent="0.3">
      <c r="A25" s="111"/>
      <c r="B25" s="112"/>
      <c r="C25" s="46"/>
      <c r="D25" s="119"/>
      <c r="E25" s="120"/>
      <c r="F25" s="49"/>
      <c r="G25" s="155"/>
      <c r="H25" s="104"/>
      <c r="I25" s="104"/>
      <c r="J25" s="105"/>
      <c r="K25" s="6"/>
    </row>
    <row r="26" spans="1:11" ht="18" customHeight="1" x14ac:dyDescent="0.25">
      <c r="A26" s="156" t="s">
        <v>68</v>
      </c>
      <c r="B26" s="157"/>
      <c r="C26" s="159" t="s">
        <v>61</v>
      </c>
      <c r="D26" s="160"/>
      <c r="E26" s="160"/>
      <c r="F26" s="161"/>
      <c r="G26" s="89"/>
      <c r="H26" s="89"/>
      <c r="I26" s="89"/>
      <c r="J26" s="90"/>
      <c r="K26" s="6"/>
    </row>
    <row r="27" spans="1:11" ht="18.75" customHeight="1" x14ac:dyDescent="0.25">
      <c r="A27" s="109"/>
      <c r="B27" s="100"/>
      <c r="C27" s="165" t="s">
        <v>50</v>
      </c>
      <c r="D27" s="166"/>
      <c r="E27" s="121" t="s">
        <v>51</v>
      </c>
      <c r="F27" s="123"/>
      <c r="G27" s="89"/>
      <c r="H27" s="89"/>
      <c r="I27" s="89"/>
      <c r="J27" s="90"/>
      <c r="K27" s="6"/>
    </row>
    <row r="28" spans="1:11" ht="12.75" customHeight="1" x14ac:dyDescent="0.25">
      <c r="A28" s="109"/>
      <c r="B28" s="100"/>
      <c r="C28" s="37" t="s">
        <v>93</v>
      </c>
      <c r="D28" s="42" t="s">
        <v>33</v>
      </c>
      <c r="E28" s="37" t="s">
        <v>0</v>
      </c>
      <c r="F28" s="43" t="s">
        <v>33</v>
      </c>
      <c r="G28" s="89"/>
      <c r="H28" s="89"/>
      <c r="I28" s="89"/>
      <c r="J28" s="90"/>
      <c r="K28" s="6"/>
    </row>
    <row r="29" spans="1:11" ht="18.75" customHeight="1" x14ac:dyDescent="0.25">
      <c r="A29" s="109"/>
      <c r="B29" s="100"/>
      <c r="C29" s="19"/>
      <c r="D29" s="20"/>
      <c r="E29" s="19"/>
      <c r="F29" s="21"/>
      <c r="G29" s="91"/>
      <c r="H29" s="91"/>
      <c r="I29" s="91"/>
      <c r="J29" s="92"/>
    </row>
    <row r="30" spans="1:11" ht="16.5" customHeight="1" x14ac:dyDescent="0.25">
      <c r="A30" s="109"/>
      <c r="B30" s="100"/>
      <c r="C30" s="162" t="s">
        <v>61</v>
      </c>
      <c r="D30" s="163"/>
      <c r="E30" s="163"/>
      <c r="F30" s="164"/>
      <c r="G30" s="93"/>
      <c r="H30" s="93"/>
      <c r="I30" s="93"/>
      <c r="J30" s="94"/>
      <c r="K30" s="5"/>
    </row>
    <row r="31" spans="1:11" ht="16.5" customHeight="1" x14ac:dyDescent="0.25">
      <c r="A31" s="109"/>
      <c r="B31" s="100"/>
      <c r="C31" s="121" t="s">
        <v>50</v>
      </c>
      <c r="D31" s="122"/>
      <c r="E31" s="121" t="s">
        <v>51</v>
      </c>
      <c r="F31" s="123"/>
      <c r="G31" s="95"/>
      <c r="H31" s="95"/>
      <c r="I31" s="95"/>
      <c r="J31" s="96"/>
      <c r="K31" s="5"/>
    </row>
    <row r="32" spans="1:11" ht="16.5" customHeight="1" x14ac:dyDescent="0.25">
      <c r="A32" s="109"/>
      <c r="B32" s="100"/>
      <c r="C32" s="37" t="s">
        <v>62</v>
      </c>
      <c r="D32" s="42" t="s">
        <v>33</v>
      </c>
      <c r="E32" s="37" t="s">
        <v>0</v>
      </c>
      <c r="F32" s="43" t="s">
        <v>33</v>
      </c>
      <c r="G32" s="95"/>
      <c r="H32" s="95"/>
      <c r="I32" s="95"/>
      <c r="J32" s="96"/>
      <c r="K32" s="5"/>
    </row>
    <row r="33" spans="1:11" ht="18.75" customHeight="1" x14ac:dyDescent="0.25">
      <c r="A33" s="109"/>
      <c r="B33" s="100"/>
      <c r="C33" s="19"/>
      <c r="D33" s="20"/>
      <c r="E33" s="19"/>
      <c r="F33" s="21"/>
      <c r="G33" s="97"/>
      <c r="H33" s="97"/>
      <c r="I33" s="97"/>
      <c r="J33" s="98"/>
      <c r="K33" s="5"/>
    </row>
    <row r="34" spans="1:11" ht="19.5" customHeight="1" x14ac:dyDescent="0.25">
      <c r="A34" s="109"/>
      <c r="B34" s="100"/>
      <c r="C34" s="162" t="s">
        <v>61</v>
      </c>
      <c r="D34" s="163"/>
      <c r="E34" s="163"/>
      <c r="F34" s="164"/>
      <c r="G34" s="99"/>
      <c r="H34" s="99"/>
      <c r="I34" s="99"/>
      <c r="J34" s="87"/>
      <c r="K34" s="5"/>
    </row>
    <row r="35" spans="1:11" ht="12" customHeight="1" x14ac:dyDescent="0.25">
      <c r="A35" s="109"/>
      <c r="B35" s="100"/>
      <c r="C35" s="121" t="s">
        <v>50</v>
      </c>
      <c r="D35" s="122"/>
      <c r="E35" s="121" t="s">
        <v>51</v>
      </c>
      <c r="F35" s="123"/>
      <c r="G35" s="100"/>
      <c r="H35" s="100"/>
      <c r="I35" s="100"/>
      <c r="J35" s="101"/>
    </row>
    <row r="36" spans="1:11" ht="17.25" customHeight="1" x14ac:dyDescent="0.25">
      <c r="A36" s="109"/>
      <c r="B36" s="100"/>
      <c r="C36" s="37" t="s">
        <v>62</v>
      </c>
      <c r="D36" s="42" t="s">
        <v>33</v>
      </c>
      <c r="E36" s="37" t="s">
        <v>0</v>
      </c>
      <c r="F36" s="43" t="s">
        <v>33</v>
      </c>
      <c r="G36" s="100"/>
      <c r="H36" s="100"/>
      <c r="I36" s="100"/>
      <c r="J36" s="101"/>
    </row>
    <row r="37" spans="1:11" ht="18.75" customHeight="1" x14ac:dyDescent="0.25">
      <c r="A37" s="109"/>
      <c r="B37" s="100"/>
      <c r="C37" s="19"/>
      <c r="D37" s="20"/>
      <c r="E37" s="19"/>
      <c r="F37" s="21"/>
      <c r="G37" s="102"/>
      <c r="H37" s="102"/>
      <c r="I37" s="102"/>
      <c r="J37" s="103"/>
    </row>
    <row r="38" spans="1:11" ht="14.25" customHeight="1" x14ac:dyDescent="0.25">
      <c r="A38" s="109"/>
      <c r="B38" s="100"/>
      <c r="C38" s="162" t="s">
        <v>61</v>
      </c>
      <c r="D38" s="163"/>
      <c r="E38" s="163"/>
      <c r="F38" s="164"/>
      <c r="G38" s="93"/>
      <c r="H38" s="93"/>
      <c r="I38" s="93"/>
      <c r="J38" s="94"/>
    </row>
    <row r="39" spans="1:11" ht="21" customHeight="1" x14ac:dyDescent="0.25">
      <c r="A39" s="109"/>
      <c r="B39" s="100"/>
      <c r="C39" s="85" t="s">
        <v>50</v>
      </c>
      <c r="D39" s="86"/>
      <c r="E39" s="85" t="s">
        <v>51</v>
      </c>
      <c r="F39" s="87"/>
      <c r="G39" s="95"/>
      <c r="H39" s="95"/>
      <c r="I39" s="95"/>
      <c r="J39" s="96"/>
    </row>
    <row r="40" spans="1:11" ht="18" customHeight="1" x14ac:dyDescent="0.25">
      <c r="A40" s="109"/>
      <c r="B40" s="100"/>
      <c r="C40" s="40" t="s">
        <v>62</v>
      </c>
      <c r="D40" s="41" t="s">
        <v>33</v>
      </c>
      <c r="E40" s="44" t="s">
        <v>0</v>
      </c>
      <c r="F40" s="47" t="s">
        <v>33</v>
      </c>
      <c r="G40" s="95"/>
      <c r="H40" s="95"/>
      <c r="I40" s="95"/>
      <c r="J40" s="96"/>
    </row>
    <row r="41" spans="1:11" ht="18.75" customHeight="1" thickBot="1" x14ac:dyDescent="0.3">
      <c r="A41" s="111"/>
      <c r="B41" s="158"/>
      <c r="C41" s="22"/>
      <c r="D41" s="23"/>
      <c r="E41" s="24"/>
      <c r="F41" s="25"/>
      <c r="G41" s="104"/>
      <c r="H41" s="104"/>
      <c r="I41" s="104"/>
      <c r="J41" s="105"/>
    </row>
    <row r="42" spans="1:11" ht="12.75" customHeight="1" thickBot="1" x14ac:dyDescent="0.3">
      <c r="A42" s="52"/>
      <c r="B42" s="52"/>
      <c r="C42" s="54"/>
      <c r="D42" s="215"/>
      <c r="E42" s="216"/>
      <c r="F42" s="215"/>
      <c r="G42" s="54"/>
      <c r="H42" s="54"/>
      <c r="I42" s="54"/>
      <c r="J42" s="54"/>
    </row>
    <row r="43" spans="1:11" ht="24.75" customHeight="1" thickBot="1" x14ac:dyDescent="0.3">
      <c r="A43" s="70" t="s">
        <v>59</v>
      </c>
      <c r="B43" s="71"/>
      <c r="C43" s="71"/>
      <c r="D43" s="71"/>
      <c r="E43" s="71"/>
      <c r="F43" s="71"/>
      <c r="G43" s="71"/>
      <c r="H43" s="71"/>
      <c r="I43" s="71"/>
      <c r="J43" s="72"/>
    </row>
    <row r="44" spans="1:11" ht="33" customHeight="1" x14ac:dyDescent="0.25">
      <c r="A44" s="167" t="s">
        <v>45</v>
      </c>
      <c r="B44" s="168"/>
      <c r="C44" s="168"/>
      <c r="D44" s="168"/>
      <c r="E44" s="168"/>
      <c r="F44" s="169"/>
      <c r="G44" s="170" t="s">
        <v>34</v>
      </c>
      <c r="H44" s="171"/>
      <c r="I44" s="171"/>
      <c r="J44" s="183"/>
    </row>
    <row r="45" spans="1:11" ht="20.25" customHeight="1" x14ac:dyDescent="0.25">
      <c r="A45" s="184"/>
      <c r="B45" s="185"/>
      <c r="C45" s="185"/>
      <c r="D45" s="185"/>
      <c r="E45" s="185"/>
      <c r="F45" s="186"/>
      <c r="G45" s="128"/>
      <c r="H45" s="126"/>
      <c r="I45" s="126"/>
      <c r="J45" s="127"/>
    </row>
    <row r="46" spans="1:11" ht="20.25" customHeight="1" x14ac:dyDescent="0.25">
      <c r="A46" s="184"/>
      <c r="B46" s="185"/>
      <c r="C46" s="185"/>
      <c r="D46" s="185"/>
      <c r="E46" s="185"/>
      <c r="F46" s="186"/>
      <c r="G46" s="187"/>
      <c r="H46" s="188"/>
      <c r="I46" s="188"/>
      <c r="J46" s="189"/>
    </row>
    <row r="47" spans="1:11" ht="20.25" customHeight="1" x14ac:dyDescent="0.25">
      <c r="A47" s="184"/>
      <c r="B47" s="185"/>
      <c r="C47" s="185"/>
      <c r="D47" s="185"/>
      <c r="E47" s="185"/>
      <c r="F47" s="186"/>
      <c r="G47" s="187"/>
      <c r="H47" s="188"/>
      <c r="I47" s="188"/>
      <c r="J47" s="189"/>
    </row>
    <row r="48" spans="1:11" ht="20.25" customHeight="1" x14ac:dyDescent="0.25">
      <c r="A48" s="184"/>
      <c r="B48" s="185"/>
      <c r="C48" s="185"/>
      <c r="D48" s="185"/>
      <c r="E48" s="185"/>
      <c r="F48" s="186"/>
      <c r="G48" s="187"/>
      <c r="H48" s="188"/>
      <c r="I48" s="188"/>
      <c r="J48" s="189"/>
    </row>
    <row r="49" spans="1:10" ht="20.25" customHeight="1" thickBot="1" x14ac:dyDescent="0.3">
      <c r="A49" s="177"/>
      <c r="B49" s="178"/>
      <c r="C49" s="178"/>
      <c r="D49" s="178"/>
      <c r="E49" s="178"/>
      <c r="F49" s="179"/>
      <c r="G49" s="180"/>
      <c r="H49" s="181"/>
      <c r="I49" s="181"/>
      <c r="J49" s="182"/>
    </row>
    <row r="50" spans="1:10" ht="15" customHeight="1" thickBot="1" x14ac:dyDescent="0.3">
      <c r="A50" s="52"/>
      <c r="B50" s="52"/>
      <c r="C50" s="54"/>
      <c r="D50" s="215"/>
      <c r="E50" s="216"/>
      <c r="F50" s="215"/>
      <c r="G50" s="54"/>
      <c r="H50" s="54"/>
      <c r="I50" s="54"/>
      <c r="J50" s="54"/>
    </row>
    <row r="51" spans="1:10" ht="21" customHeight="1" thickBot="1" x14ac:dyDescent="0.3">
      <c r="A51" s="70" t="s">
        <v>83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7.5" customHeight="1" x14ac:dyDescent="0.25"/>
    <row r="53" spans="1:10" ht="21" customHeight="1" thickBot="1" x14ac:dyDescent="0.3">
      <c r="A53" s="55" t="s">
        <v>70</v>
      </c>
      <c r="B53" s="56">
        <v>0</v>
      </c>
      <c r="C53" s="55" t="s">
        <v>71</v>
      </c>
      <c r="D53" s="56">
        <v>0</v>
      </c>
      <c r="E53" s="55" t="s">
        <v>72</v>
      </c>
      <c r="F53" s="56">
        <v>0</v>
      </c>
    </row>
    <row r="54" spans="1:10" ht="21" customHeight="1" x14ac:dyDescent="0.25">
      <c r="A54" s="73" t="s">
        <v>26</v>
      </c>
      <c r="B54" s="74"/>
      <c r="C54" s="57" t="s">
        <v>73</v>
      </c>
      <c r="D54" s="57" t="s">
        <v>74</v>
      </c>
      <c r="E54" s="57" t="s">
        <v>2</v>
      </c>
      <c r="F54" s="227" t="s">
        <v>75</v>
      </c>
      <c r="G54" s="75" t="s">
        <v>76</v>
      </c>
      <c r="H54" s="75"/>
      <c r="I54" s="75" t="s">
        <v>77</v>
      </c>
      <c r="J54" s="76"/>
    </row>
    <row r="55" spans="1:10" ht="21" customHeight="1" x14ac:dyDescent="0.25">
      <c r="A55" s="77" t="s">
        <v>78</v>
      </c>
      <c r="B55" s="78"/>
      <c r="C55" s="58"/>
      <c r="D55" s="58"/>
      <c r="E55" s="58">
        <f>+C55+D55</f>
        <v>0</v>
      </c>
      <c r="F55" s="59" t="s">
        <v>79</v>
      </c>
      <c r="G55" s="79">
        <v>0</v>
      </c>
      <c r="H55" s="80"/>
      <c r="I55" s="79">
        <f>+F56-G55</f>
        <v>0</v>
      </c>
      <c r="J55" s="81"/>
    </row>
    <row r="56" spans="1:10" ht="21" customHeight="1" x14ac:dyDescent="0.25">
      <c r="A56" s="77" t="s">
        <v>80</v>
      </c>
      <c r="B56" s="78"/>
      <c r="C56" s="58"/>
      <c r="D56" s="58"/>
      <c r="E56" s="58">
        <f t="shared" ref="E56:E58" si="0">+C56+D56</f>
        <v>0</v>
      </c>
      <c r="F56" s="60">
        <f>(+E55-((E55*B53)+(E55*D53)+(F53*E55)))+(E56-(E56*D53)-(E56*F53))+E57</f>
        <v>0</v>
      </c>
      <c r="G56" s="80"/>
      <c r="H56" s="80"/>
      <c r="I56" s="80"/>
      <c r="J56" s="81"/>
    </row>
    <row r="57" spans="1:10" ht="21" customHeight="1" x14ac:dyDescent="0.25">
      <c r="A57" s="77" t="s">
        <v>81</v>
      </c>
      <c r="B57" s="78"/>
      <c r="C57" s="58"/>
      <c r="D57" s="58"/>
      <c r="E57" s="58">
        <f t="shared" si="0"/>
        <v>0</v>
      </c>
      <c r="F57" s="59" t="s">
        <v>72</v>
      </c>
      <c r="G57" s="79">
        <v>0</v>
      </c>
      <c r="H57" s="80"/>
      <c r="I57" s="79">
        <f>+F58-G57</f>
        <v>0</v>
      </c>
      <c r="J57" s="81"/>
    </row>
    <row r="58" spans="1:10" ht="21" customHeight="1" x14ac:dyDescent="0.25">
      <c r="A58" s="77" t="s">
        <v>82</v>
      </c>
      <c r="B58" s="78"/>
      <c r="C58" s="58"/>
      <c r="D58" s="58"/>
      <c r="E58" s="58">
        <f t="shared" si="0"/>
        <v>0</v>
      </c>
      <c r="F58" s="60">
        <f>E59-F56</f>
        <v>0</v>
      </c>
      <c r="G58" s="80"/>
      <c r="H58" s="80"/>
      <c r="I58" s="80"/>
      <c r="J58" s="81"/>
    </row>
    <row r="59" spans="1:10" ht="21" customHeight="1" thickBot="1" x14ac:dyDescent="0.3">
      <c r="A59" s="61"/>
      <c r="B59" s="62"/>
      <c r="C59" s="63">
        <f>SUM(C55:C58)</f>
        <v>0</v>
      </c>
      <c r="D59" s="63">
        <f t="shared" ref="D59:E59" si="1">SUM(D55:D58)</f>
        <v>0</v>
      </c>
      <c r="E59" s="63">
        <f t="shared" si="1"/>
        <v>0</v>
      </c>
      <c r="F59" s="64">
        <f>+F56+F58</f>
        <v>0</v>
      </c>
      <c r="G59" s="65">
        <f>+G55+G57</f>
        <v>0</v>
      </c>
      <c r="H59" s="66"/>
      <c r="I59" s="65">
        <f>+I55+I57</f>
        <v>0</v>
      </c>
      <c r="J59" s="67"/>
    </row>
    <row r="60" spans="1:10" ht="16.5" customHeight="1" thickBot="1" x14ac:dyDescent="0.3"/>
    <row r="61" spans="1:10" ht="33" customHeight="1" thickBot="1" x14ac:dyDescent="0.3">
      <c r="A61" s="70" t="s">
        <v>94</v>
      </c>
      <c r="B61" s="71"/>
      <c r="C61" s="71"/>
      <c r="D61" s="71"/>
      <c r="E61" s="71"/>
      <c r="F61" s="71"/>
      <c r="G61" s="71"/>
      <c r="H61" s="71"/>
      <c r="I61" s="71"/>
      <c r="J61" s="72"/>
    </row>
    <row r="62" spans="1:10" ht="13.5" customHeight="1" thickBot="1" x14ac:dyDescent="0.3">
      <c r="A62" s="12"/>
      <c r="B62" s="7"/>
      <c r="C62" s="7"/>
      <c r="D62" s="7"/>
      <c r="E62" s="7"/>
      <c r="F62" s="7"/>
      <c r="G62" s="7"/>
      <c r="H62" s="7"/>
      <c r="I62" s="7"/>
      <c r="J62" s="13"/>
    </row>
    <row r="63" spans="1:10" ht="27" customHeight="1" thickBot="1" x14ac:dyDescent="0.3">
      <c r="A63" s="130" t="s">
        <v>64</v>
      </c>
      <c r="B63" s="131"/>
      <c r="C63" s="131"/>
      <c r="D63" s="131"/>
      <c r="E63" s="131"/>
      <c r="F63" s="131"/>
      <c r="G63" s="131"/>
      <c r="H63" s="131"/>
      <c r="I63" s="131"/>
      <c r="J63" s="132"/>
    </row>
    <row r="64" spans="1:10" ht="27" customHeight="1" x14ac:dyDescent="0.25">
      <c r="A64" s="167" t="s">
        <v>0</v>
      </c>
      <c r="B64" s="168"/>
      <c r="C64" s="17" t="s">
        <v>33</v>
      </c>
      <c r="D64" s="168" t="s">
        <v>35</v>
      </c>
      <c r="E64" s="168"/>
      <c r="F64" s="169"/>
      <c r="G64" s="170" t="s">
        <v>34</v>
      </c>
      <c r="H64" s="171"/>
      <c r="I64" s="172"/>
      <c r="J64" s="18" t="s">
        <v>42</v>
      </c>
    </row>
    <row r="65" spans="1:10" ht="28.5" customHeight="1" x14ac:dyDescent="0.25">
      <c r="A65" s="124"/>
      <c r="B65" s="125"/>
      <c r="C65" s="11"/>
      <c r="D65" s="126"/>
      <c r="E65" s="126"/>
      <c r="F65" s="127"/>
      <c r="G65" s="128"/>
      <c r="H65" s="126"/>
      <c r="I65" s="129"/>
      <c r="J65" s="15"/>
    </row>
    <row r="66" spans="1:10" ht="28.5" customHeight="1" x14ac:dyDescent="0.25">
      <c r="A66" s="124"/>
      <c r="B66" s="125"/>
      <c r="C66" s="11"/>
      <c r="D66" s="126"/>
      <c r="E66" s="126"/>
      <c r="F66" s="127"/>
      <c r="G66" s="128"/>
      <c r="H66" s="126"/>
      <c r="I66" s="129"/>
      <c r="J66" s="15"/>
    </row>
    <row r="67" spans="1:10" ht="28.5" customHeight="1" x14ac:dyDescent="0.25">
      <c r="A67" s="124"/>
      <c r="B67" s="125"/>
      <c r="C67" s="11"/>
      <c r="D67" s="126"/>
      <c r="E67" s="126"/>
      <c r="F67" s="127"/>
      <c r="G67" s="128"/>
      <c r="H67" s="126"/>
      <c r="I67" s="129"/>
      <c r="J67" s="15"/>
    </row>
    <row r="68" spans="1:10" ht="28.5" customHeight="1" x14ac:dyDescent="0.25">
      <c r="A68" s="124"/>
      <c r="B68" s="125"/>
      <c r="C68" s="34"/>
      <c r="D68" s="126"/>
      <c r="E68" s="126"/>
      <c r="F68" s="127"/>
      <c r="G68" s="128"/>
      <c r="H68" s="126"/>
      <c r="I68" s="129"/>
      <c r="J68" s="35"/>
    </row>
    <row r="69" spans="1:10" ht="28.5" customHeight="1" x14ac:dyDescent="0.25">
      <c r="A69" s="124"/>
      <c r="B69" s="125"/>
      <c r="C69" s="34"/>
      <c r="D69" s="126"/>
      <c r="E69" s="126"/>
      <c r="F69" s="127"/>
      <c r="G69" s="128"/>
      <c r="H69" s="126"/>
      <c r="I69" s="129"/>
      <c r="J69" s="35"/>
    </row>
    <row r="70" spans="1:10" ht="28.5" customHeight="1" x14ac:dyDescent="0.25">
      <c r="A70" s="124"/>
      <c r="B70" s="125"/>
      <c r="C70" s="34"/>
      <c r="D70" s="126"/>
      <c r="E70" s="126"/>
      <c r="F70" s="127"/>
      <c r="G70" s="128"/>
      <c r="H70" s="126"/>
      <c r="I70" s="129"/>
      <c r="J70" s="35"/>
    </row>
    <row r="71" spans="1:10" ht="28.5" customHeight="1" x14ac:dyDescent="0.25">
      <c r="A71" s="124"/>
      <c r="B71" s="125"/>
      <c r="C71" s="34"/>
      <c r="D71" s="126"/>
      <c r="E71" s="126"/>
      <c r="F71" s="127"/>
      <c r="G71" s="128"/>
      <c r="H71" s="126"/>
      <c r="I71" s="129"/>
      <c r="J71" s="35"/>
    </row>
    <row r="72" spans="1:10" ht="27" customHeight="1" x14ac:dyDescent="0.25">
      <c r="A72" s="124"/>
      <c r="B72" s="125"/>
      <c r="C72" s="34"/>
      <c r="D72" s="126"/>
      <c r="E72" s="126"/>
      <c r="F72" s="127"/>
      <c r="G72" s="128"/>
      <c r="H72" s="126"/>
      <c r="I72" s="129"/>
      <c r="J72" s="35"/>
    </row>
    <row r="73" spans="1:10" ht="27" customHeight="1" x14ac:dyDescent="0.25">
      <c r="A73" s="124"/>
      <c r="B73" s="125"/>
      <c r="C73" s="34"/>
      <c r="D73" s="126"/>
      <c r="E73" s="126"/>
      <c r="F73" s="127"/>
      <c r="G73" s="128"/>
      <c r="H73" s="126"/>
      <c r="I73" s="129"/>
      <c r="J73" s="35"/>
    </row>
    <row r="74" spans="1:10" ht="27" customHeight="1" thickBot="1" x14ac:dyDescent="0.3">
      <c r="A74" s="173"/>
      <c r="B74" s="174"/>
      <c r="C74" s="14"/>
      <c r="D74" s="175"/>
      <c r="E74" s="175"/>
      <c r="F74" s="176"/>
      <c r="G74" s="196"/>
      <c r="H74" s="175"/>
      <c r="I74" s="197"/>
      <c r="J74" s="16"/>
    </row>
    <row r="75" spans="1:10" ht="27" customHeight="1" thickBot="1" x14ac:dyDescent="0.3">
      <c r="A75" s="130" t="s">
        <v>43</v>
      </c>
      <c r="B75" s="131"/>
      <c r="C75" s="131"/>
      <c r="D75" s="131"/>
      <c r="E75" s="131"/>
      <c r="F75" s="131"/>
      <c r="G75" s="131"/>
      <c r="H75" s="131"/>
      <c r="I75" s="131"/>
      <c r="J75" s="132"/>
    </row>
    <row r="76" spans="1:10" ht="27" customHeight="1" x14ac:dyDescent="0.25">
      <c r="A76" s="167" t="s">
        <v>0</v>
      </c>
      <c r="B76" s="168"/>
      <c r="C76" s="17" t="s">
        <v>33</v>
      </c>
      <c r="D76" s="168" t="s">
        <v>35</v>
      </c>
      <c r="E76" s="168"/>
      <c r="F76" s="169"/>
      <c r="G76" s="170" t="s">
        <v>34</v>
      </c>
      <c r="H76" s="171"/>
      <c r="I76" s="172"/>
      <c r="J76" s="18" t="s">
        <v>42</v>
      </c>
    </row>
    <row r="77" spans="1:10" ht="27" customHeight="1" x14ac:dyDescent="0.25">
      <c r="A77" s="124"/>
      <c r="B77" s="125"/>
      <c r="C77" s="11"/>
      <c r="D77" s="126"/>
      <c r="E77" s="126"/>
      <c r="F77" s="127"/>
      <c r="G77" s="128"/>
      <c r="H77" s="126"/>
      <c r="I77" s="129"/>
      <c r="J77" s="15"/>
    </row>
    <row r="78" spans="1:10" ht="27" customHeight="1" x14ac:dyDescent="0.25">
      <c r="A78" s="124"/>
      <c r="B78" s="125"/>
      <c r="C78" s="11"/>
      <c r="D78" s="126"/>
      <c r="E78" s="126"/>
      <c r="F78" s="127"/>
      <c r="G78" s="128"/>
      <c r="H78" s="126"/>
      <c r="I78" s="129"/>
      <c r="J78" s="15"/>
    </row>
    <row r="79" spans="1:10" ht="27" customHeight="1" x14ac:dyDescent="0.25">
      <c r="A79" s="124"/>
      <c r="B79" s="125"/>
      <c r="C79" s="11"/>
      <c r="D79" s="126"/>
      <c r="E79" s="126"/>
      <c r="F79" s="127"/>
      <c r="G79" s="128"/>
      <c r="H79" s="126"/>
      <c r="I79" s="129"/>
      <c r="J79" s="15"/>
    </row>
    <row r="80" spans="1:10" ht="27" customHeight="1" x14ac:dyDescent="0.25">
      <c r="A80" s="124"/>
      <c r="B80" s="125"/>
      <c r="C80" s="11"/>
      <c r="D80" s="126"/>
      <c r="E80" s="126"/>
      <c r="F80" s="127"/>
      <c r="G80" s="128"/>
      <c r="H80" s="126"/>
      <c r="I80" s="129"/>
      <c r="J80" s="15"/>
    </row>
    <row r="81" spans="1:10" ht="27" customHeight="1" thickBot="1" x14ac:dyDescent="0.3">
      <c r="A81" s="124"/>
      <c r="B81" s="125"/>
      <c r="C81" s="11"/>
      <c r="D81" s="126"/>
      <c r="E81" s="126"/>
      <c r="F81" s="127"/>
      <c r="G81" s="128"/>
      <c r="H81" s="126"/>
      <c r="I81" s="129"/>
      <c r="J81" s="15"/>
    </row>
    <row r="82" spans="1:10" ht="27" customHeight="1" thickBot="1" x14ac:dyDescent="0.3">
      <c r="A82" s="130" t="s">
        <v>44</v>
      </c>
      <c r="B82" s="131"/>
      <c r="C82" s="131"/>
      <c r="D82" s="131"/>
      <c r="E82" s="131"/>
      <c r="F82" s="131"/>
      <c r="G82" s="131"/>
      <c r="H82" s="131"/>
      <c r="I82" s="131"/>
      <c r="J82" s="132"/>
    </row>
    <row r="83" spans="1:10" ht="27" customHeight="1" x14ac:dyDescent="0.25">
      <c r="A83" s="167" t="s">
        <v>0</v>
      </c>
      <c r="B83" s="168"/>
      <c r="C83" s="17" t="s">
        <v>33</v>
      </c>
      <c r="D83" s="168" t="s">
        <v>35</v>
      </c>
      <c r="E83" s="168"/>
      <c r="F83" s="169"/>
      <c r="G83" s="170" t="s">
        <v>34</v>
      </c>
      <c r="H83" s="171"/>
      <c r="I83" s="172"/>
      <c r="J83" s="18" t="s">
        <v>42</v>
      </c>
    </row>
    <row r="84" spans="1:10" ht="27" customHeight="1" x14ac:dyDescent="0.25">
      <c r="A84" s="124"/>
      <c r="B84" s="125"/>
      <c r="C84" s="11"/>
      <c r="D84" s="126"/>
      <c r="E84" s="126"/>
      <c r="F84" s="127"/>
      <c r="G84" s="128"/>
      <c r="H84" s="126"/>
      <c r="I84" s="129"/>
      <c r="J84" s="15"/>
    </row>
    <row r="85" spans="1:10" ht="27" customHeight="1" x14ac:dyDescent="0.25">
      <c r="A85" s="124"/>
      <c r="B85" s="125"/>
      <c r="C85" s="11"/>
      <c r="D85" s="126"/>
      <c r="E85" s="126"/>
      <c r="F85" s="127"/>
      <c r="G85" s="128"/>
      <c r="H85" s="126"/>
      <c r="I85" s="129"/>
      <c r="J85" s="15"/>
    </row>
    <row r="86" spans="1:10" ht="27" customHeight="1" thickBot="1" x14ac:dyDescent="0.3">
      <c r="A86" s="124"/>
      <c r="B86" s="125"/>
      <c r="C86" s="11"/>
      <c r="D86" s="126"/>
      <c r="E86" s="126"/>
      <c r="F86" s="127"/>
      <c r="G86" s="128"/>
      <c r="H86" s="126"/>
      <c r="I86" s="129"/>
      <c r="J86" s="15"/>
    </row>
    <row r="87" spans="1:10" ht="27" customHeight="1" thickBot="1" x14ac:dyDescent="0.3">
      <c r="A87" s="130" t="s">
        <v>46</v>
      </c>
      <c r="B87" s="131"/>
      <c r="C87" s="131"/>
      <c r="D87" s="131"/>
      <c r="E87" s="131"/>
      <c r="F87" s="131"/>
      <c r="G87" s="131"/>
      <c r="H87" s="131"/>
      <c r="I87" s="131"/>
      <c r="J87" s="132"/>
    </row>
    <row r="88" spans="1:10" ht="20.25" customHeight="1" x14ac:dyDescent="0.25">
      <c r="A88" s="167" t="s">
        <v>47</v>
      </c>
      <c r="B88" s="168"/>
      <c r="C88" s="168"/>
      <c r="D88" s="168"/>
      <c r="E88" s="168"/>
      <c r="F88" s="26" t="s">
        <v>33</v>
      </c>
      <c r="G88" s="170" t="s">
        <v>34</v>
      </c>
      <c r="H88" s="171"/>
      <c r="I88" s="172"/>
      <c r="J88" s="18" t="s">
        <v>42</v>
      </c>
    </row>
    <row r="89" spans="1:10" ht="20.25" customHeight="1" x14ac:dyDescent="0.25">
      <c r="A89" s="124"/>
      <c r="B89" s="125"/>
      <c r="C89" s="125"/>
      <c r="D89" s="125"/>
      <c r="E89" s="125"/>
      <c r="F89" s="27"/>
      <c r="G89" s="128"/>
      <c r="H89" s="126"/>
      <c r="I89" s="129"/>
      <c r="J89" s="15"/>
    </row>
    <row r="90" spans="1:10" ht="27" customHeight="1" thickBot="1" x14ac:dyDescent="0.3">
      <c r="A90" s="124"/>
      <c r="B90" s="125"/>
      <c r="C90" s="125"/>
      <c r="D90" s="125"/>
      <c r="E90" s="125"/>
      <c r="F90" s="27"/>
      <c r="G90" s="128"/>
      <c r="H90" s="126"/>
      <c r="I90" s="129"/>
      <c r="J90" s="15"/>
    </row>
    <row r="91" spans="1:10" ht="27" customHeight="1" thickBot="1" x14ac:dyDescent="0.3">
      <c r="A91" s="130" t="s">
        <v>63</v>
      </c>
      <c r="B91" s="131"/>
      <c r="C91" s="131"/>
      <c r="D91" s="131"/>
      <c r="E91" s="131"/>
      <c r="F91" s="131"/>
      <c r="G91" s="131"/>
      <c r="H91" s="131"/>
      <c r="I91" s="131"/>
      <c r="J91" s="132"/>
    </row>
    <row r="92" spans="1:10" ht="27" customHeight="1" x14ac:dyDescent="0.25">
      <c r="A92" s="167" t="s">
        <v>48</v>
      </c>
      <c r="B92" s="168"/>
      <c r="C92" s="168"/>
      <c r="D92" s="168"/>
      <c r="E92" s="168"/>
      <c r="F92" s="26" t="s">
        <v>33</v>
      </c>
      <c r="G92" s="170" t="s">
        <v>34</v>
      </c>
      <c r="H92" s="171"/>
      <c r="I92" s="172"/>
      <c r="J92" s="18" t="s">
        <v>42</v>
      </c>
    </row>
    <row r="93" spans="1:10" ht="27" customHeight="1" x14ac:dyDescent="0.25">
      <c r="A93" s="124"/>
      <c r="B93" s="125"/>
      <c r="C93" s="125"/>
      <c r="D93" s="125"/>
      <c r="E93" s="125"/>
      <c r="F93" s="27"/>
      <c r="G93" s="128"/>
      <c r="H93" s="126"/>
      <c r="I93" s="129"/>
      <c r="J93" s="15"/>
    </row>
    <row r="94" spans="1:10" ht="27.75" customHeight="1" thickBot="1" x14ac:dyDescent="0.3">
      <c r="A94" s="124"/>
      <c r="B94" s="125"/>
      <c r="C94" s="125"/>
      <c r="D94" s="125"/>
      <c r="E94" s="125"/>
      <c r="F94" s="27"/>
      <c r="G94" s="128"/>
      <c r="H94" s="126"/>
      <c r="I94" s="129"/>
      <c r="J94" s="15"/>
    </row>
    <row r="95" spans="1:10" ht="37.5" customHeight="1" thickBot="1" x14ac:dyDescent="0.3">
      <c r="A95" s="70" t="s">
        <v>95</v>
      </c>
      <c r="B95" s="71"/>
      <c r="C95" s="71"/>
      <c r="D95" s="71"/>
      <c r="E95" s="71"/>
      <c r="F95" s="71"/>
      <c r="G95" s="71"/>
      <c r="H95" s="71"/>
      <c r="I95" s="71"/>
      <c r="J95" s="72"/>
    </row>
    <row r="96" spans="1:10" ht="27" customHeight="1" thickBot="1" x14ac:dyDescent="0.3">
      <c r="A96" s="82" t="s">
        <v>60</v>
      </c>
      <c r="B96" s="83"/>
      <c r="C96" s="83"/>
      <c r="D96" s="83"/>
      <c r="E96" s="83"/>
      <c r="F96" s="83"/>
      <c r="G96" s="83"/>
      <c r="H96" s="83"/>
      <c r="I96" s="83"/>
      <c r="J96" s="84"/>
    </row>
    <row r="97" spans="1:10" ht="27" customHeight="1" x14ac:dyDescent="0.25">
      <c r="A97" s="190" t="s">
        <v>53</v>
      </c>
      <c r="B97" s="191"/>
      <c r="C97" s="191"/>
      <c r="D97" s="191" t="s">
        <v>33</v>
      </c>
      <c r="E97" s="191" t="s">
        <v>52</v>
      </c>
      <c r="F97" s="191"/>
      <c r="G97" s="157" t="s">
        <v>54</v>
      </c>
      <c r="H97" s="157"/>
      <c r="I97" s="157" t="s">
        <v>55</v>
      </c>
      <c r="J97" s="194" t="s">
        <v>58</v>
      </c>
    </row>
    <row r="98" spans="1:10" ht="27" customHeight="1" thickBot="1" x14ac:dyDescent="0.3">
      <c r="A98" s="192"/>
      <c r="B98" s="193"/>
      <c r="C98" s="193"/>
      <c r="D98" s="193"/>
      <c r="E98" s="193"/>
      <c r="F98" s="193"/>
      <c r="G98" s="50" t="s">
        <v>57</v>
      </c>
      <c r="H98" s="50" t="s">
        <v>56</v>
      </c>
      <c r="I98" s="158"/>
      <c r="J98" s="195"/>
    </row>
    <row r="99" spans="1:10" ht="23.25" customHeight="1" x14ac:dyDescent="0.25">
      <c r="A99" s="217"/>
      <c r="B99" s="218"/>
      <c r="C99" s="218"/>
      <c r="D99" s="219"/>
      <c r="E99" s="218"/>
      <c r="F99" s="218"/>
      <c r="G99" s="220"/>
      <c r="H99" s="220"/>
      <c r="I99" s="220"/>
      <c r="J99" s="221"/>
    </row>
    <row r="100" spans="1:10" ht="23.25" customHeight="1" x14ac:dyDescent="0.25">
      <c r="A100" s="68"/>
      <c r="B100" s="69"/>
      <c r="C100" s="69"/>
      <c r="D100" s="51"/>
      <c r="E100" s="69"/>
      <c r="F100" s="69"/>
      <c r="G100" s="53"/>
      <c r="H100" s="53"/>
      <c r="I100" s="53"/>
      <c r="J100" s="36"/>
    </row>
    <row r="101" spans="1:10" ht="23.25" customHeight="1" x14ac:dyDescent="0.25">
      <c r="A101" s="68"/>
      <c r="B101" s="69"/>
      <c r="C101" s="69"/>
      <c r="D101" s="51"/>
      <c r="E101" s="69"/>
      <c r="F101" s="69"/>
      <c r="G101" s="53"/>
      <c r="H101" s="53"/>
      <c r="I101" s="53"/>
      <c r="J101" s="36"/>
    </row>
    <row r="102" spans="1:10" ht="23.25" customHeight="1" thickBot="1" x14ac:dyDescent="0.3">
      <c r="A102" s="222"/>
      <c r="B102" s="223"/>
      <c r="C102" s="223"/>
      <c r="D102" s="224"/>
      <c r="E102" s="223"/>
      <c r="F102" s="223"/>
      <c r="G102" s="225"/>
      <c r="H102" s="225"/>
      <c r="I102" s="225"/>
      <c r="J102" s="226"/>
    </row>
  </sheetData>
  <mergeCells count="174">
    <mergeCell ref="F15:I15"/>
    <mergeCell ref="A70:B70"/>
    <mergeCell ref="D70:F70"/>
    <mergeCell ref="G70:I70"/>
    <mergeCell ref="A71:B71"/>
    <mergeCell ref="D71:F71"/>
    <mergeCell ref="G71:I71"/>
    <mergeCell ref="A73:B73"/>
    <mergeCell ref="D73:F73"/>
    <mergeCell ref="G73:I73"/>
    <mergeCell ref="A101:C101"/>
    <mergeCell ref="A94:E94"/>
    <mergeCell ref="G94:I94"/>
    <mergeCell ref="A91:J91"/>
    <mergeCell ref="A92:E92"/>
    <mergeCell ref="G92:I92"/>
    <mergeCell ref="A93:E93"/>
    <mergeCell ref="G93:I93"/>
    <mergeCell ref="D68:F68"/>
    <mergeCell ref="G68:I68"/>
    <mergeCell ref="A69:B69"/>
    <mergeCell ref="D69:F69"/>
    <mergeCell ref="G69:I69"/>
    <mergeCell ref="A72:B72"/>
    <mergeCell ref="D72:F72"/>
    <mergeCell ref="G72:I72"/>
    <mergeCell ref="A88:E88"/>
    <mergeCell ref="A89:E89"/>
    <mergeCell ref="A90:E90"/>
    <mergeCell ref="G74:I74"/>
    <mergeCell ref="A80:B80"/>
    <mergeCell ref="D80:F80"/>
    <mergeCell ref="G80:I80"/>
    <mergeCell ref="A79:B79"/>
    <mergeCell ref="G46:J46"/>
    <mergeCell ref="G79:I79"/>
    <mergeCell ref="A85:B85"/>
    <mergeCell ref="D85:F85"/>
    <mergeCell ref="A86:B86"/>
    <mergeCell ref="G85:I85"/>
    <mergeCell ref="A47:F47"/>
    <mergeCell ref="G47:J47"/>
    <mergeCell ref="A48:F48"/>
    <mergeCell ref="G48:J48"/>
    <mergeCell ref="A95:J95"/>
    <mergeCell ref="G97:H97"/>
    <mergeCell ref="A97:C98"/>
    <mergeCell ref="D97:D98"/>
    <mergeCell ref="E97:F98"/>
    <mergeCell ref="I97:I98"/>
    <mergeCell ref="J97:J98"/>
    <mergeCell ref="G88:I88"/>
    <mergeCell ref="G89:I89"/>
    <mergeCell ref="G90:I90"/>
    <mergeCell ref="A99:C99"/>
    <mergeCell ref="E99:F99"/>
    <mergeCell ref="A100:C100"/>
    <mergeCell ref="E100:F100"/>
    <mergeCell ref="G65:I65"/>
    <mergeCell ref="A64:B64"/>
    <mergeCell ref="A66:B66"/>
    <mergeCell ref="D66:F66"/>
    <mergeCell ref="A84:B84"/>
    <mergeCell ref="D84:F84"/>
    <mergeCell ref="G84:I84"/>
    <mergeCell ref="A83:B83"/>
    <mergeCell ref="D83:F83"/>
    <mergeCell ref="G83:I83"/>
    <mergeCell ref="G64:I64"/>
    <mergeCell ref="A75:J75"/>
    <mergeCell ref="A82:J82"/>
    <mergeCell ref="D64:F64"/>
    <mergeCell ref="A65:B65"/>
    <mergeCell ref="D65:F65"/>
    <mergeCell ref="G76:I76"/>
    <mergeCell ref="D76:F76"/>
    <mergeCell ref="A74:B74"/>
    <mergeCell ref="D74:F74"/>
    <mergeCell ref="A76:B76"/>
    <mergeCell ref="A77:B77"/>
    <mergeCell ref="G66:I66"/>
    <mergeCell ref="A68:B68"/>
    <mergeCell ref="A63:J63"/>
    <mergeCell ref="A26:B41"/>
    <mergeCell ref="C26:F26"/>
    <mergeCell ref="C30:F30"/>
    <mergeCell ref="C34:F34"/>
    <mergeCell ref="C38:F38"/>
    <mergeCell ref="C27:D27"/>
    <mergeCell ref="E27:F27"/>
    <mergeCell ref="C31:D31"/>
    <mergeCell ref="E31:F31"/>
    <mergeCell ref="A1:C2"/>
    <mergeCell ref="D1:F2"/>
    <mergeCell ref="G1:H1"/>
    <mergeCell ref="G2:H2"/>
    <mergeCell ref="B4:C4"/>
    <mergeCell ref="A61:J61"/>
    <mergeCell ref="B5:C5"/>
    <mergeCell ref="D4:J5"/>
    <mergeCell ref="A17:J17"/>
    <mergeCell ref="G21:J21"/>
    <mergeCell ref="G25:J25"/>
    <mergeCell ref="A19:F19"/>
    <mergeCell ref="A7:J7"/>
    <mergeCell ref="A9:C9"/>
    <mergeCell ref="A10:C10"/>
    <mergeCell ref="F9:H9"/>
    <mergeCell ref="F10:H10"/>
    <mergeCell ref="F11:H11"/>
    <mergeCell ref="A12:J12"/>
    <mergeCell ref="A14:C15"/>
    <mergeCell ref="D14:D15"/>
    <mergeCell ref="F14:I14"/>
    <mergeCell ref="D77:F77"/>
    <mergeCell ref="G77:I77"/>
    <mergeCell ref="A81:B81"/>
    <mergeCell ref="D81:F81"/>
    <mergeCell ref="G81:I81"/>
    <mergeCell ref="A87:J87"/>
    <mergeCell ref="D86:F86"/>
    <mergeCell ref="G86:I86"/>
    <mergeCell ref="A78:B78"/>
    <mergeCell ref="D78:F78"/>
    <mergeCell ref="G78:I78"/>
    <mergeCell ref="D79:F79"/>
    <mergeCell ref="E101:F101"/>
    <mergeCell ref="A96:J96"/>
    <mergeCell ref="C39:D39"/>
    <mergeCell ref="E39:F39"/>
    <mergeCell ref="D20:E20"/>
    <mergeCell ref="G26:J29"/>
    <mergeCell ref="G30:J33"/>
    <mergeCell ref="G34:J37"/>
    <mergeCell ref="G38:J41"/>
    <mergeCell ref="G22:J22"/>
    <mergeCell ref="G23:J23"/>
    <mergeCell ref="G24:J24"/>
    <mergeCell ref="A20:B25"/>
    <mergeCell ref="G19:J20"/>
    <mergeCell ref="D21:E21"/>
    <mergeCell ref="D22:E22"/>
    <mergeCell ref="D23:E23"/>
    <mergeCell ref="D24:E24"/>
    <mergeCell ref="D25:E25"/>
    <mergeCell ref="C35:D35"/>
    <mergeCell ref="E35:F35"/>
    <mergeCell ref="A67:B67"/>
    <mergeCell ref="D67:F67"/>
    <mergeCell ref="G67:I67"/>
    <mergeCell ref="G59:H59"/>
    <mergeCell ref="I59:J59"/>
    <mergeCell ref="A102:C102"/>
    <mergeCell ref="E102:F102"/>
    <mergeCell ref="A51:J51"/>
    <mergeCell ref="A54:B54"/>
    <mergeCell ref="G54:H54"/>
    <mergeCell ref="I54:J54"/>
    <mergeCell ref="A55:B55"/>
    <mergeCell ref="G55:H56"/>
    <mergeCell ref="I55:J56"/>
    <mergeCell ref="A56:B56"/>
    <mergeCell ref="A57:B57"/>
    <mergeCell ref="G57:H58"/>
    <mergeCell ref="I57:J58"/>
    <mergeCell ref="A58:B58"/>
    <mergeCell ref="A49:F49"/>
    <mergeCell ref="G49:J49"/>
    <mergeCell ref="A43:J43"/>
    <mergeCell ref="A44:F44"/>
    <mergeCell ref="G44:J44"/>
    <mergeCell ref="A45:F45"/>
    <mergeCell ref="G45:J45"/>
    <mergeCell ref="A46:F46"/>
  </mergeCells>
  <dataValidations count="1">
    <dataValidation type="list" allowBlank="1" showInputMessage="1" showErrorMessage="1" sqref="D1:F2" xr:uid="{00000000-0002-0000-0000-000001000000}">
      <formula1>$L$4:$L$14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3</xdr:col>
                    <xdr:colOff>638175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190500</xdr:rowOff>
                  </from>
                  <to>
                    <xdr:col>3</xdr:col>
                    <xdr:colOff>638175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8</xdr:col>
                    <xdr:colOff>190500</xdr:colOff>
                    <xdr:row>9</xdr:row>
                    <xdr:rowOff>200025</xdr:rowOff>
                  </from>
                  <to>
                    <xdr:col>8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8</xdr:col>
                    <xdr:colOff>190500</xdr:colOff>
                    <xdr:row>8</xdr:row>
                    <xdr:rowOff>190500</xdr:rowOff>
                  </from>
                  <to>
                    <xdr:col>8</xdr:col>
                    <xdr:colOff>581025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8</xdr:col>
                    <xdr:colOff>190500</xdr:colOff>
                    <xdr:row>6</xdr:row>
                    <xdr:rowOff>276225</xdr:rowOff>
                  </from>
                  <to>
                    <xdr:col>8</xdr:col>
                    <xdr:colOff>581025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238125</xdr:colOff>
                    <xdr:row>12</xdr:row>
                    <xdr:rowOff>228600</xdr:rowOff>
                  </from>
                  <to>
                    <xdr:col>3</xdr:col>
                    <xdr:colOff>628650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1"/>
  <sheetViews>
    <sheetView workbookViewId="0">
      <selection activeCell="D20" sqref="D20"/>
    </sheetView>
  </sheetViews>
  <sheetFormatPr baseColWidth="10" defaultRowHeight="15" x14ac:dyDescent="0.25"/>
  <cols>
    <col min="1" max="1" width="20.85546875" customWidth="1"/>
  </cols>
  <sheetData>
    <row r="3" spans="1:14" x14ac:dyDescent="0.25">
      <c r="A3" s="198" t="s">
        <v>28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4" x14ac:dyDescent="0.25">
      <c r="A4" s="3"/>
      <c r="B4" s="3" t="s">
        <v>15</v>
      </c>
      <c r="C4" s="3" t="s">
        <v>13</v>
      </c>
      <c r="D4" s="3" t="s">
        <v>14</v>
      </c>
      <c r="E4" s="3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  <c r="N4" s="3" t="s">
        <v>2</v>
      </c>
    </row>
    <row r="5" spans="1:14" x14ac:dyDescent="0.25">
      <c r="A5" s="3" t="s">
        <v>29</v>
      </c>
      <c r="B5" s="3">
        <v>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>
        <f>SUM(B5:M5)</f>
        <v>10</v>
      </c>
    </row>
    <row r="6" spans="1:14" x14ac:dyDescent="0.25">
      <c r="A6" s="3" t="s">
        <v>30</v>
      </c>
      <c r="B6" s="3">
        <v>402.47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>
        <f>SUM(B6:M6)</f>
        <v>402.47</v>
      </c>
    </row>
    <row r="7" spans="1:14" x14ac:dyDescent="0.25">
      <c r="A7" t="s">
        <v>32</v>
      </c>
    </row>
    <row r="8" spans="1:14" x14ac:dyDescent="0.25">
      <c r="A8" s="198" t="s">
        <v>31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</row>
    <row r="9" spans="1:14" x14ac:dyDescent="0.25">
      <c r="A9" s="3"/>
      <c r="B9" s="3" t="s">
        <v>15</v>
      </c>
      <c r="C9" s="3" t="s">
        <v>13</v>
      </c>
      <c r="D9" s="3" t="s">
        <v>14</v>
      </c>
      <c r="E9" s="3" t="s">
        <v>16</v>
      </c>
      <c r="F9" s="3" t="s">
        <v>17</v>
      </c>
      <c r="G9" s="3" t="s">
        <v>18</v>
      </c>
      <c r="H9" s="3" t="s">
        <v>19</v>
      </c>
      <c r="I9" s="3" t="s">
        <v>20</v>
      </c>
      <c r="J9" s="3" t="s">
        <v>21</v>
      </c>
      <c r="K9" s="3" t="s">
        <v>22</v>
      </c>
      <c r="L9" s="3" t="s">
        <v>23</v>
      </c>
      <c r="M9" s="3" t="s">
        <v>24</v>
      </c>
      <c r="N9" s="3" t="s">
        <v>2</v>
      </c>
    </row>
    <row r="10" spans="1:14" x14ac:dyDescent="0.25">
      <c r="A10" s="3" t="s">
        <v>26</v>
      </c>
      <c r="B10" s="3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>
        <f>SUM(B10:M10)</f>
        <v>0</v>
      </c>
    </row>
    <row r="11" spans="1:14" x14ac:dyDescent="0.25">
      <c r="A11" s="3" t="s">
        <v>27</v>
      </c>
      <c r="B11" s="3">
        <v>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f>SUM(B11:M11)</f>
        <v>1</v>
      </c>
    </row>
  </sheetData>
  <mergeCells count="2">
    <mergeCell ref="A3:N3"/>
    <mergeCell ref="A8:N8"/>
  </mergeCells>
  <pageMargins left="0.7" right="0.7" top="0.75" bottom="0.75" header="0.3" footer="0.3"/>
  <pageSetup paperSize="9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GEN 03</vt:lpstr>
      <vt:lpstr>Base</vt:lpstr>
      <vt:lpstr>Feuil3</vt:lpstr>
      <vt:lpstr>'GEN 03'!Zone_d_impression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2023-11-10T09:54:17Z</dcterms:modified>
</cp:coreProperties>
</file>